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280" windowHeight="7815" activeTab="1"/>
  </bookViews>
  <sheets>
    <sheet name="Sheet2" sheetId="2" r:id="rId1"/>
    <sheet name="Sheet3" sheetId="3" r:id="rId2"/>
  </sheets>
  <definedNames>
    <definedName name="_xlnm._FilterDatabase" localSheetId="0" hidden="1">Sheet2!$A$1:$O$34</definedName>
    <definedName name="_xlnm._FilterDatabase" localSheetId="1" hidden="1">Sheet3!$A$1:$F$71</definedName>
  </definedNames>
  <calcPr calcId="124519"/>
</workbook>
</file>

<file path=xl/calcChain.xml><?xml version="1.0" encoding="utf-8"?>
<calcChain xmlns="http://schemas.openxmlformats.org/spreadsheetml/2006/main">
  <c r="E72" i="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2"/>
</calcChain>
</file>

<file path=xl/sharedStrings.xml><?xml version="1.0" encoding="utf-8"?>
<sst xmlns="http://schemas.openxmlformats.org/spreadsheetml/2006/main" count="685" uniqueCount="189">
  <si>
    <t>课程名称</t>
  </si>
  <si>
    <t>上课对象</t>
  </si>
  <si>
    <t>上课教师</t>
  </si>
  <si>
    <t>卷试</t>
  </si>
  <si>
    <t>刘学华</t>
  </si>
  <si>
    <t>李英薇</t>
  </si>
  <si>
    <t>李昌明</t>
  </si>
  <si>
    <t>郭立宏</t>
  </si>
  <si>
    <t>刘翠杰</t>
  </si>
  <si>
    <t>郑国萍</t>
  </si>
  <si>
    <t>王静</t>
  </si>
  <si>
    <t>田励平</t>
  </si>
  <si>
    <t>李国红</t>
  </si>
  <si>
    <t>周玉梅</t>
  </si>
  <si>
    <t>冯利民</t>
  </si>
  <si>
    <t>BL11009</t>
  </si>
  <si>
    <t>线性代数2</t>
  </si>
  <si>
    <t>郭卫平</t>
  </si>
  <si>
    <t>财务报表分析</t>
  </si>
  <si>
    <t>郭艳峥</t>
  </si>
  <si>
    <t>BL11003</t>
  </si>
  <si>
    <t>线性代数1</t>
  </si>
  <si>
    <t>岳小云</t>
  </si>
  <si>
    <t>ZL07015</t>
  </si>
  <si>
    <t>ZL07157</t>
  </si>
  <si>
    <t>网上支付与结算</t>
  </si>
  <si>
    <t>网络1404</t>
    <phoneticPr fontId="1" type="noConversion"/>
  </si>
  <si>
    <t>网络1403</t>
    <phoneticPr fontId="1" type="noConversion"/>
  </si>
  <si>
    <t>网络1402</t>
    <phoneticPr fontId="1" type="noConversion"/>
  </si>
  <si>
    <t>网络1401</t>
    <phoneticPr fontId="1" type="noConversion"/>
  </si>
  <si>
    <t>人资1401</t>
    <phoneticPr fontId="1" type="noConversion"/>
  </si>
  <si>
    <t>人资1402</t>
    <phoneticPr fontId="1" type="noConversion"/>
  </si>
  <si>
    <t>信息1401</t>
    <phoneticPr fontId="1" type="noConversion"/>
  </si>
  <si>
    <t>信息1402</t>
    <phoneticPr fontId="1" type="noConversion"/>
  </si>
  <si>
    <t>物流1401</t>
    <phoneticPr fontId="1" type="noConversion"/>
  </si>
  <si>
    <t>物流1402</t>
    <phoneticPr fontId="1" type="noConversion"/>
  </si>
  <si>
    <t>物流1403</t>
    <phoneticPr fontId="1" type="noConversion"/>
  </si>
  <si>
    <t>课程编号</t>
  </si>
  <si>
    <t>学生人数</t>
    <phoneticPr fontId="3" type="noConversion"/>
  </si>
  <si>
    <t>学生院系</t>
    <phoneticPr fontId="3" type="noConversion"/>
  </si>
  <si>
    <t>教师院系</t>
    <phoneticPr fontId="3" type="noConversion"/>
  </si>
  <si>
    <t>考试时间</t>
    <phoneticPr fontId="3" type="noConversion"/>
  </si>
  <si>
    <t>考试地点</t>
    <phoneticPr fontId="3" type="noConversion"/>
  </si>
  <si>
    <t>院系代码</t>
    <phoneticPr fontId="3" type="noConversion"/>
  </si>
  <si>
    <t>开卷/闭卷</t>
    <phoneticPr fontId="3" type="noConversion"/>
  </si>
  <si>
    <t>备注</t>
    <phoneticPr fontId="3" type="noConversion"/>
  </si>
  <si>
    <t>监考教师</t>
    <phoneticPr fontId="3" type="noConversion"/>
  </si>
  <si>
    <t>09</t>
    <phoneticPr fontId="1" type="noConversion"/>
  </si>
  <si>
    <t>08</t>
    <phoneticPr fontId="1" type="noConversion"/>
  </si>
  <si>
    <r>
      <t>B</t>
    </r>
    <r>
      <rPr>
        <sz val="11"/>
        <color indexed="8"/>
        <rFont val="宋体"/>
        <charset val="134"/>
      </rPr>
      <t>L07003</t>
    </r>
    <phoneticPr fontId="3" type="noConversion"/>
  </si>
  <si>
    <t>财管1301</t>
  </si>
  <si>
    <t>第十周周三8:00-9:50</t>
    <phoneticPr fontId="3" type="noConversion"/>
  </si>
  <si>
    <t>戚兆川</t>
  </si>
  <si>
    <t>财管1302</t>
  </si>
  <si>
    <t>邱凤霞</t>
  </si>
  <si>
    <t>王晓东</t>
  </si>
  <si>
    <t>财管1303</t>
  </si>
  <si>
    <t>张丽英</t>
  </si>
  <si>
    <t>ZL07180</t>
    <phoneticPr fontId="3" type="noConversion"/>
  </si>
  <si>
    <t>电子商务系统开发与管理</t>
    <phoneticPr fontId="3" type="noConversion"/>
  </si>
  <si>
    <t>电商1301</t>
    <phoneticPr fontId="3" type="noConversion"/>
  </si>
  <si>
    <t>赵素娟</t>
    <phoneticPr fontId="3" type="noConversion"/>
  </si>
  <si>
    <t>卷试</t>
    <phoneticPr fontId="3" type="noConversion"/>
  </si>
  <si>
    <t>电商1302</t>
    <phoneticPr fontId="3" type="noConversion"/>
  </si>
  <si>
    <t>高建立</t>
  </si>
  <si>
    <t>电商1401</t>
  </si>
  <si>
    <t>第十周周三10:10-12:00</t>
    <phoneticPr fontId="3" type="noConversion"/>
  </si>
  <si>
    <t>电商1402</t>
  </si>
  <si>
    <t>电商1403</t>
  </si>
  <si>
    <t>电商1404</t>
  </si>
  <si>
    <t>BL05067</t>
    <phoneticPr fontId="3" type="noConversion"/>
  </si>
  <si>
    <t>建筑测量</t>
    <phoneticPr fontId="3" type="noConversion"/>
  </si>
  <si>
    <t>建管1401</t>
    <phoneticPr fontId="3" type="noConversion"/>
  </si>
  <si>
    <t>李艳</t>
    <phoneticPr fontId="3" type="noConversion"/>
  </si>
  <si>
    <r>
      <t>0</t>
    </r>
    <r>
      <rPr>
        <sz val="11"/>
        <color indexed="8"/>
        <rFont val="宋体"/>
        <charset val="134"/>
      </rPr>
      <t>5</t>
    </r>
    <phoneticPr fontId="3" type="noConversion"/>
  </si>
  <si>
    <r>
      <t>第十周周三8:</t>
    </r>
    <r>
      <rPr>
        <sz val="11"/>
        <rFont val="宋体"/>
        <charset val="134"/>
      </rPr>
      <t>0</t>
    </r>
    <r>
      <rPr>
        <sz val="11"/>
        <rFont val="宋体"/>
        <charset val="134"/>
      </rPr>
      <t>0-</t>
    </r>
    <r>
      <rPr>
        <sz val="11"/>
        <rFont val="宋体"/>
        <charset val="134"/>
      </rPr>
      <t>9</t>
    </r>
    <r>
      <rPr>
        <sz val="11"/>
        <rFont val="宋体"/>
        <charset val="134"/>
      </rPr>
      <t>:</t>
    </r>
    <r>
      <rPr>
        <sz val="11"/>
        <rFont val="宋体"/>
        <charset val="134"/>
      </rPr>
      <t>5</t>
    </r>
    <r>
      <rPr>
        <sz val="11"/>
        <rFont val="宋体"/>
        <charset val="134"/>
      </rPr>
      <t>0</t>
    </r>
    <phoneticPr fontId="3" type="noConversion"/>
  </si>
  <si>
    <t>王红蕾</t>
  </si>
  <si>
    <t>05</t>
    <phoneticPr fontId="3" type="noConversion"/>
  </si>
  <si>
    <t>曲梦可</t>
    <phoneticPr fontId="3" type="noConversion"/>
  </si>
  <si>
    <t>闭卷</t>
  </si>
  <si>
    <t>110分钟</t>
    <phoneticPr fontId="3" type="noConversion"/>
  </si>
  <si>
    <t>建管1402</t>
  </si>
  <si>
    <t>陈海芹</t>
  </si>
  <si>
    <t>鲁艳丽</t>
    <phoneticPr fontId="3" type="noConversion"/>
  </si>
  <si>
    <t>建管1403</t>
  </si>
  <si>
    <t>造价1401</t>
    <phoneticPr fontId="3" type="noConversion"/>
  </si>
  <si>
    <t>隋凤涛</t>
  </si>
  <si>
    <t>造价1402</t>
  </si>
  <si>
    <t>闫丽颖</t>
  </si>
  <si>
    <t>高秀青</t>
  </si>
  <si>
    <t>造价1403</t>
  </si>
  <si>
    <t>汪延洲</t>
  </si>
  <si>
    <t>王思佳</t>
  </si>
  <si>
    <t>BL14165</t>
    <phoneticPr fontId="3" type="noConversion"/>
  </si>
  <si>
    <t>私人健身教练理论与实践</t>
    <phoneticPr fontId="3" type="noConversion"/>
  </si>
  <si>
    <t>体育1203（保健方向）</t>
    <phoneticPr fontId="3" type="noConversion"/>
  </si>
  <si>
    <t>张维凯</t>
    <phoneticPr fontId="3" type="noConversion"/>
  </si>
  <si>
    <t>王海军</t>
    <phoneticPr fontId="3" type="noConversion"/>
  </si>
  <si>
    <t>刘念禹</t>
    <phoneticPr fontId="3" type="noConversion"/>
  </si>
  <si>
    <t>闭卷</t>
    <phoneticPr fontId="3" type="noConversion"/>
  </si>
  <si>
    <t>体育1204（保健方向）</t>
  </si>
  <si>
    <t>张献辉</t>
    <phoneticPr fontId="3" type="noConversion"/>
  </si>
  <si>
    <t>韩璐</t>
    <phoneticPr fontId="3" type="noConversion"/>
  </si>
  <si>
    <t>体育1205（保健方向）</t>
  </si>
  <si>
    <t>赵晓红</t>
    <phoneticPr fontId="3" type="noConversion"/>
  </si>
  <si>
    <t>王爽</t>
    <phoneticPr fontId="3" type="noConversion"/>
  </si>
  <si>
    <t>09</t>
    <phoneticPr fontId="1" type="noConversion"/>
  </si>
  <si>
    <t>第十周周三8:00-8:50</t>
    <phoneticPr fontId="3" type="noConversion"/>
  </si>
  <si>
    <t>07</t>
    <phoneticPr fontId="1" type="noConversion"/>
  </si>
  <si>
    <r>
      <t>0</t>
    </r>
    <r>
      <rPr>
        <sz val="11"/>
        <color indexed="8"/>
        <rFont val="宋体"/>
        <family val="3"/>
        <charset val="134"/>
      </rPr>
      <t>7</t>
    </r>
    <phoneticPr fontId="1" type="noConversion"/>
  </si>
  <si>
    <r>
      <t>0</t>
    </r>
    <r>
      <rPr>
        <sz val="11"/>
        <rFont val="宋体"/>
        <family val="3"/>
        <charset val="134"/>
      </rPr>
      <t>5</t>
    </r>
    <phoneticPr fontId="3" type="noConversion"/>
  </si>
  <si>
    <t>50分钟</t>
    <phoneticPr fontId="1" type="noConversion"/>
  </si>
  <si>
    <t>05</t>
    <phoneticPr fontId="1" type="noConversion"/>
  </si>
  <si>
    <t>05</t>
    <phoneticPr fontId="1" type="noConversion"/>
  </si>
  <si>
    <t>会统1301</t>
  </si>
  <si>
    <t>07</t>
  </si>
  <si>
    <t>第十周周三10:10-12:00</t>
  </si>
  <si>
    <t>王和平</t>
  </si>
  <si>
    <t>会统1302</t>
  </si>
  <si>
    <t>于思睿</t>
  </si>
  <si>
    <t>景勤娟</t>
  </si>
  <si>
    <t>会统1303</t>
  </si>
  <si>
    <t>吴柏玲</t>
  </si>
  <si>
    <t>会统1304</t>
  </si>
  <si>
    <t>赵卓</t>
  </si>
  <si>
    <r>
      <t>0</t>
    </r>
    <r>
      <rPr>
        <sz val="11"/>
        <rFont val="宋体"/>
        <family val="3"/>
        <charset val="134"/>
      </rPr>
      <t>8</t>
    </r>
    <phoneticPr fontId="1" type="noConversion"/>
  </si>
  <si>
    <t>29</t>
  </si>
  <si>
    <t>30</t>
  </si>
  <si>
    <t>A109</t>
  </si>
  <si>
    <t>林琢</t>
  </si>
  <si>
    <t>09</t>
  </si>
  <si>
    <t>刘建平</t>
  </si>
  <si>
    <t>50分钟</t>
  </si>
  <si>
    <t>A111</t>
  </si>
  <si>
    <t>刘敏</t>
  </si>
  <si>
    <t>刘淑蓉</t>
  </si>
  <si>
    <t>刘闪</t>
  </si>
  <si>
    <t>刘兴顺</t>
  </si>
  <si>
    <t>刘爱勇</t>
  </si>
  <si>
    <t>吕金凤</t>
  </si>
  <si>
    <t>A103</t>
    <phoneticPr fontId="1" type="noConversion"/>
  </si>
  <si>
    <t>A105</t>
    <phoneticPr fontId="1" type="noConversion"/>
  </si>
  <si>
    <t>A107</t>
    <phoneticPr fontId="1" type="noConversion"/>
  </si>
  <si>
    <t>A108</t>
    <phoneticPr fontId="1" type="noConversion"/>
  </si>
  <si>
    <t>A201</t>
    <phoneticPr fontId="1" type="noConversion"/>
  </si>
  <si>
    <t>A203</t>
    <phoneticPr fontId="1" type="noConversion"/>
  </si>
  <si>
    <t>A205</t>
    <phoneticPr fontId="1" type="noConversion"/>
  </si>
  <si>
    <t>A207</t>
    <phoneticPr fontId="1" type="noConversion"/>
  </si>
  <si>
    <t>A209</t>
    <phoneticPr fontId="1" type="noConversion"/>
  </si>
  <si>
    <t>A206</t>
    <phoneticPr fontId="1" type="noConversion"/>
  </si>
  <si>
    <t>A210</t>
    <phoneticPr fontId="1" type="noConversion"/>
  </si>
  <si>
    <t>B202</t>
    <phoneticPr fontId="1" type="noConversion"/>
  </si>
  <si>
    <t>B203</t>
    <phoneticPr fontId="1" type="noConversion"/>
  </si>
  <si>
    <t>A305</t>
    <phoneticPr fontId="1" type="noConversion"/>
  </si>
  <si>
    <t>A307</t>
    <phoneticPr fontId="1" type="noConversion"/>
  </si>
  <si>
    <t>A309</t>
    <phoneticPr fontId="1" type="noConversion"/>
  </si>
  <si>
    <t>A310</t>
    <phoneticPr fontId="1" type="noConversion"/>
  </si>
  <si>
    <t>A311</t>
    <phoneticPr fontId="1" type="noConversion"/>
  </si>
  <si>
    <t>A312</t>
    <phoneticPr fontId="1" type="noConversion"/>
  </si>
  <si>
    <t>A401</t>
    <phoneticPr fontId="1" type="noConversion"/>
  </si>
  <si>
    <t>A403</t>
    <phoneticPr fontId="1" type="noConversion"/>
  </si>
  <si>
    <t>A406</t>
    <phoneticPr fontId="1" type="noConversion"/>
  </si>
  <si>
    <t>B203</t>
    <phoneticPr fontId="1" type="noConversion"/>
  </si>
  <si>
    <t>张茵</t>
    <phoneticPr fontId="1" type="noConversion"/>
  </si>
  <si>
    <t>张明</t>
    <phoneticPr fontId="1" type="noConversion"/>
  </si>
  <si>
    <t>杨帆</t>
    <phoneticPr fontId="1" type="noConversion"/>
  </si>
  <si>
    <t>周玉梅</t>
    <phoneticPr fontId="1" type="noConversion"/>
  </si>
  <si>
    <t>35</t>
  </si>
  <si>
    <t>34</t>
  </si>
  <si>
    <t>28</t>
  </si>
  <si>
    <t>31</t>
  </si>
  <si>
    <t>柴朝华</t>
  </si>
  <si>
    <t>张春梅</t>
  </si>
  <si>
    <t>张亚卿</t>
  </si>
  <si>
    <t>李丽杰</t>
  </si>
  <si>
    <t>沈杰</t>
  </si>
  <si>
    <t>王燕</t>
  </si>
  <si>
    <t>常宇靖</t>
  </si>
  <si>
    <t>陆义丽</t>
  </si>
  <si>
    <t>陈晓明</t>
  </si>
  <si>
    <t>08</t>
    <phoneticPr fontId="1" type="noConversion"/>
  </si>
  <si>
    <t>B206</t>
    <phoneticPr fontId="1" type="noConversion"/>
  </si>
  <si>
    <t>院系代码</t>
    <phoneticPr fontId="1" type="noConversion"/>
  </si>
  <si>
    <t>监考教师</t>
    <phoneticPr fontId="1" type="noConversion"/>
  </si>
  <si>
    <t>场次</t>
    <phoneticPr fontId="1" type="noConversion"/>
  </si>
  <si>
    <t>标准</t>
    <phoneticPr fontId="1" type="noConversion"/>
  </si>
  <si>
    <t>合计</t>
    <phoneticPr fontId="1" type="noConversion"/>
  </si>
  <si>
    <t>考试时间</t>
    <phoneticPr fontId="1" type="noConversion"/>
  </si>
  <si>
    <t>110分钟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</si>
</sst>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.5"/>
      <name val="Times New Roman"/>
      <family val="1"/>
    </font>
    <font>
      <sz val="10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4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5" fillId="2" borderId="1" xfId="0" quotePrefix="1" applyNumberFormat="1" applyFont="1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/>
    <xf numFmtId="0" fontId="4" fillId="2" borderId="1" xfId="0" applyFont="1" applyFill="1" applyBorder="1">
      <alignment vertical="center"/>
    </xf>
    <xf numFmtId="49" fontId="0" fillId="2" borderId="1" xfId="0" quotePrefix="1" applyNumberForma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49" fontId="7" fillId="2" borderId="1" xfId="0" quotePrefix="1" applyNumberFormat="1" applyFont="1" applyFill="1" applyBorder="1" applyAlignment="1">
      <alignment horizontal="left" vertical="center"/>
    </xf>
    <xf numFmtId="49" fontId="9" fillId="0" borderId="1" xfId="0" applyNumberFormat="1" applyFont="1" applyBorder="1">
      <alignment vertical="center"/>
    </xf>
    <xf numFmtId="49" fontId="10" fillId="2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/>
    <xf numFmtId="49" fontId="0" fillId="2" borderId="1" xfId="0" applyNumberFormat="1" applyFill="1" applyBorder="1">
      <alignment vertical="center"/>
    </xf>
    <xf numFmtId="49" fontId="0" fillId="2" borderId="1" xfId="0" applyNumberFormat="1" applyFont="1" applyFill="1" applyBorder="1">
      <alignment vertical="center"/>
    </xf>
    <xf numFmtId="0" fontId="13" fillId="2" borderId="1" xfId="0" applyFont="1" applyFill="1" applyBorder="1">
      <alignment vertical="center"/>
    </xf>
    <xf numFmtId="49" fontId="16" fillId="2" borderId="1" xfId="0" applyNumberFormat="1" applyFont="1" applyFill="1" applyBorder="1">
      <alignment vertical="center"/>
    </xf>
    <xf numFmtId="0" fontId="14" fillId="2" borderId="4" xfId="0" applyFont="1" applyFill="1" applyBorder="1">
      <alignment vertical="center"/>
    </xf>
    <xf numFmtId="49" fontId="15" fillId="2" borderId="1" xfId="0" applyNumberFormat="1" applyFont="1" applyFill="1" applyBorder="1" applyAlignment="1">
      <alignment horizontal="left" vertical="center"/>
    </xf>
    <xf numFmtId="49" fontId="0" fillId="2" borderId="0" xfId="0" applyNumberFormat="1" applyFill="1">
      <alignment vertical="center"/>
    </xf>
    <xf numFmtId="0" fontId="13" fillId="2" borderId="3" xfId="0" applyFont="1" applyFill="1" applyBorder="1">
      <alignment vertical="center"/>
    </xf>
    <xf numFmtId="0" fontId="13" fillId="2" borderId="3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5" fillId="2" borderId="1" xfId="4" applyFont="1" applyFill="1" applyBorder="1" applyAlignment="1">
      <alignment horizontal="left" vertical="center"/>
    </xf>
    <xf numFmtId="0" fontId="14" fillId="2" borderId="2" xfId="0" applyFont="1" applyFill="1" applyBorder="1">
      <alignment vertical="center"/>
    </xf>
    <xf numFmtId="0" fontId="5" fillId="2" borderId="1" xfId="2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>
      <alignment vertical="center"/>
    </xf>
    <xf numFmtId="0" fontId="5" fillId="2" borderId="1" xfId="5" applyFont="1" applyFill="1" applyBorder="1" applyAlignment="1">
      <alignment horizontal="left" vertical="center"/>
    </xf>
    <xf numFmtId="0" fontId="5" fillId="2" borderId="1" xfId="6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>
      <alignment vertical="center"/>
    </xf>
    <xf numFmtId="0" fontId="5" fillId="2" borderId="4" xfId="1" applyFont="1" applyFill="1" applyBorder="1" applyAlignment="1">
      <alignment horizontal="left" vertical="center"/>
    </xf>
    <xf numFmtId="0" fontId="4" fillId="2" borderId="4" xfId="0" applyFont="1" applyFill="1" applyBorder="1">
      <alignment vertical="center"/>
    </xf>
    <xf numFmtId="0" fontId="4" fillId="2" borderId="2" xfId="0" applyFont="1" applyFill="1" applyBorder="1">
      <alignment vertical="center"/>
    </xf>
  </cellXfs>
  <cellStyles count="7">
    <cellStyle name="常规" xfId="0" builtinId="0"/>
    <cellStyle name="常规 2" xfId="1"/>
    <cellStyle name="常规 3" xfId="3"/>
    <cellStyle name="常规 4" xfId="4"/>
    <cellStyle name="常规 5" xfId="5"/>
    <cellStyle name="常规 6" xfId="6"/>
    <cellStyle name="常规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opLeftCell="B13" workbookViewId="0">
      <selection activeCell="J31" sqref="J31"/>
    </sheetView>
  </sheetViews>
  <sheetFormatPr defaultRowHeight="13.5"/>
  <cols>
    <col min="2" max="2" width="13.625" customWidth="1"/>
    <col min="3" max="3" width="19.875" customWidth="1"/>
    <col min="4" max="4" width="9.25" customWidth="1"/>
    <col min="5" max="5" width="9" style="1" customWidth="1"/>
    <col min="6" max="6" width="9.5" customWidth="1"/>
    <col min="7" max="7" width="9.25" style="1" customWidth="1"/>
    <col min="8" max="8" width="19.75" customWidth="1"/>
    <col min="9" max="9" width="9.375" customWidth="1"/>
    <col min="10" max="10" width="9.75" customWidth="1"/>
    <col min="11" max="11" width="9.625" style="1" customWidth="1"/>
    <col min="12" max="12" width="9.5" customWidth="1"/>
    <col min="13" max="13" width="9.25" style="1" customWidth="1"/>
    <col min="14" max="14" width="10.375" customWidth="1"/>
    <col min="15" max="15" width="7.875" customWidth="1"/>
  </cols>
  <sheetData>
    <row r="1" spans="1:15" s="4" customFormat="1" ht="14.25">
      <c r="A1" s="2" t="s">
        <v>37</v>
      </c>
      <c r="B1" s="2" t="s">
        <v>0</v>
      </c>
      <c r="C1" s="2" t="s">
        <v>1</v>
      </c>
      <c r="D1" s="2" t="s">
        <v>38</v>
      </c>
      <c r="E1" s="3" t="s">
        <v>39</v>
      </c>
      <c r="F1" s="2" t="s">
        <v>2</v>
      </c>
      <c r="G1" s="3" t="s">
        <v>40</v>
      </c>
      <c r="H1" s="3" t="s">
        <v>41</v>
      </c>
      <c r="I1" s="3" t="s">
        <v>42</v>
      </c>
      <c r="J1" s="3" t="s">
        <v>46</v>
      </c>
      <c r="K1" s="3" t="s">
        <v>43</v>
      </c>
      <c r="L1" s="3" t="s">
        <v>46</v>
      </c>
      <c r="M1" s="3" t="s">
        <v>43</v>
      </c>
      <c r="N1" s="3" t="s">
        <v>44</v>
      </c>
      <c r="O1" s="3" t="s">
        <v>45</v>
      </c>
    </row>
    <row r="2" spans="1:15" s="34" customFormat="1" ht="16.5" customHeight="1">
      <c r="A2" s="28" t="s">
        <v>20</v>
      </c>
      <c r="B2" s="28" t="s">
        <v>21</v>
      </c>
      <c r="C2" s="28" t="s">
        <v>29</v>
      </c>
      <c r="D2" s="29" t="s">
        <v>126</v>
      </c>
      <c r="E2" s="28" t="s">
        <v>47</v>
      </c>
      <c r="F2" s="28" t="s">
        <v>22</v>
      </c>
      <c r="G2" s="28" t="s">
        <v>106</v>
      </c>
      <c r="H2" s="18" t="s">
        <v>107</v>
      </c>
      <c r="I2" s="30" t="s">
        <v>128</v>
      </c>
      <c r="J2" s="31" t="s">
        <v>124</v>
      </c>
      <c r="K2" s="28" t="s">
        <v>180</v>
      </c>
      <c r="L2" s="32" t="s">
        <v>139</v>
      </c>
      <c r="M2" s="33" t="s">
        <v>130</v>
      </c>
      <c r="N2" s="20" t="s">
        <v>79</v>
      </c>
      <c r="O2" s="28" t="s">
        <v>132</v>
      </c>
    </row>
    <row r="3" spans="1:15" s="34" customFormat="1" ht="16.5" customHeight="1">
      <c r="A3" s="28" t="s">
        <v>20</v>
      </c>
      <c r="B3" s="28" t="s">
        <v>21</v>
      </c>
      <c r="C3" s="28" t="s">
        <v>28</v>
      </c>
      <c r="D3" s="29" t="s">
        <v>127</v>
      </c>
      <c r="E3" s="28" t="s">
        <v>47</v>
      </c>
      <c r="F3" s="28" t="s">
        <v>22</v>
      </c>
      <c r="G3" s="28" t="s">
        <v>106</v>
      </c>
      <c r="H3" s="18" t="s">
        <v>107</v>
      </c>
      <c r="I3" s="35" t="s">
        <v>133</v>
      </c>
      <c r="J3" s="31" t="s">
        <v>119</v>
      </c>
      <c r="K3" s="28" t="s">
        <v>180</v>
      </c>
      <c r="L3" s="31" t="s">
        <v>171</v>
      </c>
      <c r="M3" s="28" t="s">
        <v>180</v>
      </c>
      <c r="N3" s="20" t="s">
        <v>79</v>
      </c>
      <c r="O3" s="28" t="s">
        <v>132</v>
      </c>
    </row>
    <row r="4" spans="1:15" s="34" customFormat="1" ht="16.5" customHeight="1">
      <c r="A4" s="28" t="s">
        <v>20</v>
      </c>
      <c r="B4" s="28" t="s">
        <v>21</v>
      </c>
      <c r="C4" s="28" t="s">
        <v>27</v>
      </c>
      <c r="D4" s="29" t="s">
        <v>126</v>
      </c>
      <c r="E4" s="28" t="s">
        <v>47</v>
      </c>
      <c r="F4" s="28" t="s">
        <v>22</v>
      </c>
      <c r="G4" s="28" t="s">
        <v>106</v>
      </c>
      <c r="H4" s="18" t="s">
        <v>107</v>
      </c>
      <c r="I4" s="35" t="s">
        <v>140</v>
      </c>
      <c r="J4" s="31" t="s">
        <v>172</v>
      </c>
      <c r="K4" s="28" t="s">
        <v>180</v>
      </c>
      <c r="L4" s="31" t="s">
        <v>10</v>
      </c>
      <c r="M4" s="28" t="s">
        <v>180</v>
      </c>
      <c r="N4" s="20" t="s">
        <v>79</v>
      </c>
      <c r="O4" s="28" t="s">
        <v>132</v>
      </c>
    </row>
    <row r="5" spans="1:15" s="34" customFormat="1" ht="16.5" customHeight="1">
      <c r="A5" s="28" t="s">
        <v>20</v>
      </c>
      <c r="B5" s="28" t="s">
        <v>21</v>
      </c>
      <c r="C5" s="28" t="s">
        <v>26</v>
      </c>
      <c r="D5" s="29" t="s">
        <v>126</v>
      </c>
      <c r="E5" s="28" t="s">
        <v>47</v>
      </c>
      <c r="F5" s="28" t="s">
        <v>22</v>
      </c>
      <c r="G5" s="28" t="s">
        <v>106</v>
      </c>
      <c r="H5" s="18" t="s">
        <v>107</v>
      </c>
      <c r="I5" s="36" t="s">
        <v>141</v>
      </c>
      <c r="J5" s="31" t="s">
        <v>8</v>
      </c>
      <c r="K5" s="28" t="s">
        <v>180</v>
      </c>
      <c r="L5" s="31" t="s">
        <v>173</v>
      </c>
      <c r="M5" s="28" t="s">
        <v>180</v>
      </c>
      <c r="N5" s="20" t="s">
        <v>79</v>
      </c>
      <c r="O5" s="28" t="s">
        <v>132</v>
      </c>
    </row>
    <row r="6" spans="1:15" s="34" customFormat="1" ht="16.5" customHeight="1">
      <c r="A6" s="28" t="s">
        <v>15</v>
      </c>
      <c r="B6" s="28" t="s">
        <v>16</v>
      </c>
      <c r="C6" s="28" t="s">
        <v>30</v>
      </c>
      <c r="D6" s="31" t="s">
        <v>167</v>
      </c>
      <c r="E6" s="28" t="s">
        <v>48</v>
      </c>
      <c r="F6" s="28" t="s">
        <v>10</v>
      </c>
      <c r="G6" s="28" t="s">
        <v>106</v>
      </c>
      <c r="H6" s="18" t="s">
        <v>107</v>
      </c>
      <c r="I6" s="28" t="s">
        <v>181</v>
      </c>
      <c r="J6" s="37" t="s">
        <v>166</v>
      </c>
      <c r="K6" s="38" t="s">
        <v>108</v>
      </c>
      <c r="L6" s="31" t="s">
        <v>174</v>
      </c>
      <c r="M6" s="28" t="s">
        <v>180</v>
      </c>
      <c r="N6" s="20" t="s">
        <v>79</v>
      </c>
      <c r="O6" s="28" t="s">
        <v>111</v>
      </c>
    </row>
    <row r="7" spans="1:15" s="34" customFormat="1" ht="16.5" customHeight="1">
      <c r="A7" s="28" t="s">
        <v>15</v>
      </c>
      <c r="B7" s="28" t="s">
        <v>16</v>
      </c>
      <c r="C7" s="28" t="s">
        <v>31</v>
      </c>
      <c r="D7" s="31" t="s">
        <v>168</v>
      </c>
      <c r="E7" s="28" t="s">
        <v>48</v>
      </c>
      <c r="F7" s="28" t="s">
        <v>10</v>
      </c>
      <c r="G7" s="28" t="s">
        <v>106</v>
      </c>
      <c r="H7" s="18" t="s">
        <v>107</v>
      </c>
      <c r="I7" s="28" t="s">
        <v>152</v>
      </c>
      <c r="J7" s="37" t="s">
        <v>54</v>
      </c>
      <c r="K7" s="38" t="s">
        <v>108</v>
      </c>
      <c r="L7" s="39" t="s">
        <v>57</v>
      </c>
      <c r="M7" s="38" t="s">
        <v>108</v>
      </c>
      <c r="N7" s="20" t="s">
        <v>79</v>
      </c>
      <c r="O7" s="28" t="s">
        <v>111</v>
      </c>
    </row>
    <row r="8" spans="1:15" s="34" customFormat="1" ht="16.5" customHeight="1">
      <c r="A8" s="28" t="s">
        <v>15</v>
      </c>
      <c r="B8" s="28" t="s">
        <v>16</v>
      </c>
      <c r="C8" s="28" t="s">
        <v>32</v>
      </c>
      <c r="D8" s="31" t="s">
        <v>126</v>
      </c>
      <c r="E8" s="28" t="s">
        <v>48</v>
      </c>
      <c r="F8" s="28" t="s">
        <v>9</v>
      </c>
      <c r="G8" s="28" t="s">
        <v>106</v>
      </c>
      <c r="H8" s="18" t="s">
        <v>107</v>
      </c>
      <c r="I8" s="28" t="s">
        <v>144</v>
      </c>
      <c r="J8" s="37" t="s">
        <v>14</v>
      </c>
      <c r="K8" s="38" t="s">
        <v>108</v>
      </c>
      <c r="L8" s="40" t="s">
        <v>131</v>
      </c>
      <c r="M8" s="33" t="s">
        <v>130</v>
      </c>
      <c r="N8" s="20" t="s">
        <v>79</v>
      </c>
      <c r="O8" s="28" t="s">
        <v>111</v>
      </c>
    </row>
    <row r="9" spans="1:15" s="34" customFormat="1" ht="16.5" customHeight="1">
      <c r="A9" s="28" t="s">
        <v>15</v>
      </c>
      <c r="B9" s="28" t="s">
        <v>16</v>
      </c>
      <c r="C9" s="28" t="s">
        <v>33</v>
      </c>
      <c r="D9" s="31" t="s">
        <v>169</v>
      </c>
      <c r="E9" s="28" t="s">
        <v>48</v>
      </c>
      <c r="F9" s="28" t="s">
        <v>9</v>
      </c>
      <c r="G9" s="28" t="s">
        <v>106</v>
      </c>
      <c r="H9" s="18" t="s">
        <v>107</v>
      </c>
      <c r="I9" s="28" t="s">
        <v>145</v>
      </c>
      <c r="J9" s="40" t="s">
        <v>129</v>
      </c>
      <c r="K9" s="33" t="s">
        <v>130</v>
      </c>
      <c r="L9" s="32" t="s">
        <v>135</v>
      </c>
      <c r="M9" s="33" t="s">
        <v>130</v>
      </c>
      <c r="N9" s="20" t="s">
        <v>79</v>
      </c>
      <c r="O9" s="28" t="s">
        <v>111</v>
      </c>
    </row>
    <row r="10" spans="1:15" s="34" customFormat="1" ht="16.5" customHeight="1">
      <c r="A10" s="28" t="s">
        <v>15</v>
      </c>
      <c r="B10" s="28" t="s">
        <v>16</v>
      </c>
      <c r="C10" s="28" t="s">
        <v>34</v>
      </c>
      <c r="D10" s="31" t="s">
        <v>170</v>
      </c>
      <c r="E10" s="28" t="s">
        <v>48</v>
      </c>
      <c r="F10" s="28" t="s">
        <v>17</v>
      </c>
      <c r="G10" s="28" t="s">
        <v>106</v>
      </c>
      <c r="H10" s="18" t="s">
        <v>107</v>
      </c>
      <c r="I10" s="28" t="s">
        <v>146</v>
      </c>
      <c r="J10" s="32" t="s">
        <v>134</v>
      </c>
      <c r="K10" s="33" t="s">
        <v>130</v>
      </c>
      <c r="L10" s="32" t="s">
        <v>137</v>
      </c>
      <c r="M10" s="33" t="s">
        <v>130</v>
      </c>
      <c r="N10" s="20" t="s">
        <v>79</v>
      </c>
      <c r="O10" s="28" t="s">
        <v>111</v>
      </c>
    </row>
    <row r="11" spans="1:15" s="34" customFormat="1" ht="16.5" customHeight="1">
      <c r="A11" s="28" t="s">
        <v>15</v>
      </c>
      <c r="B11" s="28" t="s">
        <v>16</v>
      </c>
      <c r="C11" s="28" t="s">
        <v>35</v>
      </c>
      <c r="D11" s="31" t="s">
        <v>170</v>
      </c>
      <c r="E11" s="28" t="s">
        <v>48</v>
      </c>
      <c r="F11" s="28" t="s">
        <v>17</v>
      </c>
      <c r="G11" s="28" t="s">
        <v>106</v>
      </c>
      <c r="H11" s="18" t="s">
        <v>107</v>
      </c>
      <c r="I11" s="28" t="s">
        <v>147</v>
      </c>
      <c r="J11" s="32" t="s">
        <v>136</v>
      </c>
      <c r="K11" s="33" t="s">
        <v>130</v>
      </c>
      <c r="L11" s="41" t="s">
        <v>52</v>
      </c>
      <c r="M11" s="38" t="s">
        <v>108</v>
      </c>
      <c r="N11" s="20" t="s">
        <v>79</v>
      </c>
      <c r="O11" s="28" t="s">
        <v>111</v>
      </c>
    </row>
    <row r="12" spans="1:15" s="34" customFormat="1" ht="16.5" customHeight="1">
      <c r="A12" s="28" t="s">
        <v>15</v>
      </c>
      <c r="B12" s="28" t="s">
        <v>16</v>
      </c>
      <c r="C12" s="28" t="s">
        <v>36</v>
      </c>
      <c r="D12" s="31" t="s">
        <v>127</v>
      </c>
      <c r="E12" s="28" t="s">
        <v>48</v>
      </c>
      <c r="F12" s="28" t="s">
        <v>17</v>
      </c>
      <c r="G12" s="28" t="s">
        <v>106</v>
      </c>
      <c r="H12" s="18" t="s">
        <v>107</v>
      </c>
      <c r="I12" s="28" t="s">
        <v>148</v>
      </c>
      <c r="J12" s="32" t="s">
        <v>138</v>
      </c>
      <c r="K12" s="33" t="s">
        <v>130</v>
      </c>
      <c r="L12" s="42" t="s">
        <v>55</v>
      </c>
      <c r="M12" s="38" t="s">
        <v>108</v>
      </c>
      <c r="N12" s="20" t="s">
        <v>79</v>
      </c>
      <c r="O12" s="28" t="s">
        <v>111</v>
      </c>
    </row>
    <row r="13" spans="1:15" s="21" customFormat="1" ht="16.5" customHeight="1">
      <c r="A13" s="18" t="s">
        <v>49</v>
      </c>
      <c r="B13" s="18" t="s">
        <v>18</v>
      </c>
      <c r="C13" s="18" t="s">
        <v>50</v>
      </c>
      <c r="D13" s="43">
        <v>32</v>
      </c>
      <c r="E13" s="44" t="s">
        <v>109</v>
      </c>
      <c r="F13" s="18" t="s">
        <v>12</v>
      </c>
      <c r="G13" s="44" t="s">
        <v>109</v>
      </c>
      <c r="H13" s="18" t="s">
        <v>51</v>
      </c>
      <c r="I13" s="13" t="s">
        <v>149</v>
      </c>
      <c r="J13" s="31" t="s">
        <v>175</v>
      </c>
      <c r="K13" s="28" t="s">
        <v>180</v>
      </c>
      <c r="L13" s="9" t="s">
        <v>105</v>
      </c>
      <c r="M13" s="12">
        <v>14</v>
      </c>
      <c r="N13" s="43" t="s">
        <v>3</v>
      </c>
      <c r="O13" s="18" t="s">
        <v>80</v>
      </c>
    </row>
    <row r="14" spans="1:15" s="21" customFormat="1" ht="16.5" customHeight="1">
      <c r="A14" s="18" t="s">
        <v>49</v>
      </c>
      <c r="B14" s="18" t="s">
        <v>18</v>
      </c>
      <c r="C14" s="18" t="s">
        <v>53</v>
      </c>
      <c r="D14" s="43">
        <v>32</v>
      </c>
      <c r="E14" s="44" t="s">
        <v>109</v>
      </c>
      <c r="F14" s="18" t="s">
        <v>12</v>
      </c>
      <c r="G14" s="44" t="s">
        <v>109</v>
      </c>
      <c r="H14" s="18" t="s">
        <v>51</v>
      </c>
      <c r="I14" s="13" t="s">
        <v>150</v>
      </c>
      <c r="J14" s="31" t="s">
        <v>176</v>
      </c>
      <c r="K14" s="28" t="s">
        <v>180</v>
      </c>
      <c r="L14" s="45" t="s">
        <v>4</v>
      </c>
      <c r="M14" s="38" t="s">
        <v>108</v>
      </c>
      <c r="N14" s="43" t="s">
        <v>3</v>
      </c>
      <c r="O14" s="18" t="s">
        <v>80</v>
      </c>
    </row>
    <row r="15" spans="1:15" s="21" customFormat="1" ht="16.5" customHeight="1">
      <c r="A15" s="18" t="s">
        <v>49</v>
      </c>
      <c r="B15" s="18" t="s">
        <v>18</v>
      </c>
      <c r="C15" s="18" t="s">
        <v>56</v>
      </c>
      <c r="D15" s="43">
        <v>37</v>
      </c>
      <c r="E15" s="44" t="s">
        <v>109</v>
      </c>
      <c r="F15" s="18" t="s">
        <v>12</v>
      </c>
      <c r="G15" s="44" t="s">
        <v>109</v>
      </c>
      <c r="H15" s="18" t="s">
        <v>51</v>
      </c>
      <c r="I15" s="13" t="s">
        <v>151</v>
      </c>
      <c r="J15" s="31" t="s">
        <v>178</v>
      </c>
      <c r="K15" s="28" t="s">
        <v>180</v>
      </c>
      <c r="L15" s="46" t="s">
        <v>11</v>
      </c>
      <c r="M15" s="38" t="s">
        <v>108</v>
      </c>
      <c r="N15" s="43" t="s">
        <v>3</v>
      </c>
      <c r="O15" s="18" t="s">
        <v>80</v>
      </c>
    </row>
    <row r="16" spans="1:15" s="21" customFormat="1" ht="16.5" customHeight="1">
      <c r="A16" s="13" t="s">
        <v>58</v>
      </c>
      <c r="B16" s="13" t="s">
        <v>59</v>
      </c>
      <c r="C16" s="13" t="s">
        <v>60</v>
      </c>
      <c r="D16" s="47">
        <v>29</v>
      </c>
      <c r="E16" s="44" t="s">
        <v>109</v>
      </c>
      <c r="F16" s="13" t="s">
        <v>61</v>
      </c>
      <c r="G16" s="44" t="s">
        <v>109</v>
      </c>
      <c r="H16" s="18" t="s">
        <v>51</v>
      </c>
      <c r="I16" s="28" t="s">
        <v>142</v>
      </c>
      <c r="J16" s="18" t="s">
        <v>86</v>
      </c>
      <c r="K16" s="19" t="s">
        <v>77</v>
      </c>
      <c r="L16" s="18" t="s">
        <v>78</v>
      </c>
      <c r="M16" s="19" t="s">
        <v>77</v>
      </c>
      <c r="N16" s="47" t="s">
        <v>62</v>
      </c>
      <c r="O16" s="18" t="s">
        <v>80</v>
      </c>
    </row>
    <row r="17" spans="1:15" s="21" customFormat="1" ht="16.5" customHeight="1">
      <c r="A17" s="13" t="s">
        <v>58</v>
      </c>
      <c r="B17" s="13" t="s">
        <v>59</v>
      </c>
      <c r="C17" s="13" t="s">
        <v>63</v>
      </c>
      <c r="D17" s="47">
        <v>29</v>
      </c>
      <c r="E17" s="44" t="s">
        <v>109</v>
      </c>
      <c r="F17" s="13" t="s">
        <v>61</v>
      </c>
      <c r="G17" s="44" t="s">
        <v>109</v>
      </c>
      <c r="H17" s="18" t="s">
        <v>51</v>
      </c>
      <c r="I17" s="28" t="s">
        <v>143</v>
      </c>
      <c r="J17" s="18" t="s">
        <v>88</v>
      </c>
      <c r="K17" s="19" t="s">
        <v>77</v>
      </c>
      <c r="L17" s="18" t="s">
        <v>83</v>
      </c>
      <c r="M17" s="19" t="s">
        <v>77</v>
      </c>
      <c r="N17" s="47" t="s">
        <v>62</v>
      </c>
      <c r="O17" s="18" t="s">
        <v>80</v>
      </c>
    </row>
    <row r="18" spans="1:15" s="21" customFormat="1" ht="16.5" customHeight="1">
      <c r="A18" s="14" t="s">
        <v>70</v>
      </c>
      <c r="B18" s="14" t="s">
        <v>71</v>
      </c>
      <c r="C18" s="14" t="s">
        <v>72</v>
      </c>
      <c r="D18" s="15">
        <v>29</v>
      </c>
      <c r="E18" s="24" t="s">
        <v>110</v>
      </c>
      <c r="F18" s="14" t="s">
        <v>73</v>
      </c>
      <c r="G18" s="17" t="s">
        <v>74</v>
      </c>
      <c r="H18" s="16" t="s">
        <v>75</v>
      </c>
      <c r="I18" s="16" t="s">
        <v>153</v>
      </c>
      <c r="J18" s="9" t="s">
        <v>97</v>
      </c>
      <c r="K18" s="12">
        <v>14</v>
      </c>
      <c r="L18" s="18" t="s">
        <v>164</v>
      </c>
      <c r="M18" s="19" t="s">
        <v>77</v>
      </c>
      <c r="N18" s="20" t="s">
        <v>79</v>
      </c>
      <c r="O18" s="18" t="s">
        <v>80</v>
      </c>
    </row>
    <row r="19" spans="1:15" s="21" customFormat="1" ht="16.5" customHeight="1">
      <c r="A19" s="14" t="s">
        <v>70</v>
      </c>
      <c r="B19" s="14" t="s">
        <v>71</v>
      </c>
      <c r="C19" s="14" t="s">
        <v>81</v>
      </c>
      <c r="D19" s="15">
        <v>27</v>
      </c>
      <c r="E19" s="24" t="s">
        <v>110</v>
      </c>
      <c r="F19" s="14" t="s">
        <v>73</v>
      </c>
      <c r="G19" s="17" t="s">
        <v>74</v>
      </c>
      <c r="H19" s="16" t="s">
        <v>75</v>
      </c>
      <c r="I19" s="16" t="s">
        <v>154</v>
      </c>
      <c r="J19" s="9" t="s">
        <v>101</v>
      </c>
      <c r="K19" s="12">
        <v>14</v>
      </c>
      <c r="L19" s="18" t="s">
        <v>92</v>
      </c>
      <c r="M19" s="19" t="s">
        <v>77</v>
      </c>
      <c r="N19" s="20" t="s">
        <v>79</v>
      </c>
      <c r="O19" s="18" t="s">
        <v>80</v>
      </c>
    </row>
    <row r="20" spans="1:15" s="21" customFormat="1" ht="16.5" customHeight="1">
      <c r="A20" s="14" t="s">
        <v>70</v>
      </c>
      <c r="B20" s="14" t="s">
        <v>71</v>
      </c>
      <c r="C20" s="14" t="s">
        <v>84</v>
      </c>
      <c r="D20" s="15">
        <v>29</v>
      </c>
      <c r="E20" s="24" t="s">
        <v>110</v>
      </c>
      <c r="F20" s="14" t="s">
        <v>73</v>
      </c>
      <c r="G20" s="17" t="s">
        <v>74</v>
      </c>
      <c r="H20" s="16" t="s">
        <v>75</v>
      </c>
      <c r="I20" s="16" t="s">
        <v>155</v>
      </c>
      <c r="J20" s="9" t="s">
        <v>104</v>
      </c>
      <c r="K20" s="12">
        <v>14</v>
      </c>
      <c r="L20" s="31" t="s">
        <v>117</v>
      </c>
      <c r="M20" s="28" t="s">
        <v>180</v>
      </c>
      <c r="N20" s="20" t="s">
        <v>79</v>
      </c>
      <c r="O20" s="18" t="s">
        <v>80</v>
      </c>
    </row>
    <row r="21" spans="1:15" s="21" customFormat="1" ht="16.5" customHeight="1">
      <c r="A21" s="14" t="s">
        <v>70</v>
      </c>
      <c r="B21" s="14" t="s">
        <v>71</v>
      </c>
      <c r="C21" s="14" t="s">
        <v>85</v>
      </c>
      <c r="D21" s="15">
        <v>31</v>
      </c>
      <c r="E21" s="24" t="s">
        <v>110</v>
      </c>
      <c r="F21" s="14" t="s">
        <v>73</v>
      </c>
      <c r="G21" s="17" t="s">
        <v>74</v>
      </c>
      <c r="H21" s="16" t="s">
        <v>75</v>
      </c>
      <c r="I21" s="14" t="s">
        <v>156</v>
      </c>
      <c r="J21" s="37" t="s">
        <v>19</v>
      </c>
      <c r="K21" s="38" t="s">
        <v>108</v>
      </c>
      <c r="L21" s="31" t="s">
        <v>177</v>
      </c>
      <c r="M21" s="28" t="s">
        <v>180</v>
      </c>
      <c r="N21" s="20" t="s">
        <v>79</v>
      </c>
      <c r="O21" s="18" t="s">
        <v>80</v>
      </c>
    </row>
    <row r="22" spans="1:15" s="21" customFormat="1" ht="16.5" customHeight="1">
      <c r="A22" s="14" t="s">
        <v>70</v>
      </c>
      <c r="B22" s="14" t="s">
        <v>71</v>
      </c>
      <c r="C22" s="14" t="s">
        <v>87</v>
      </c>
      <c r="D22" s="15">
        <v>31</v>
      </c>
      <c r="E22" s="24" t="s">
        <v>110</v>
      </c>
      <c r="F22" s="14" t="s">
        <v>73</v>
      </c>
      <c r="G22" s="17" t="s">
        <v>112</v>
      </c>
      <c r="H22" s="16" t="s">
        <v>75</v>
      </c>
      <c r="I22" s="14" t="s">
        <v>157</v>
      </c>
      <c r="J22" s="37" t="s">
        <v>64</v>
      </c>
      <c r="K22" s="38" t="s">
        <v>108</v>
      </c>
      <c r="L22" s="31" t="s">
        <v>179</v>
      </c>
      <c r="M22" s="28" t="s">
        <v>180</v>
      </c>
      <c r="N22" s="20" t="s">
        <v>79</v>
      </c>
      <c r="O22" s="18" t="s">
        <v>80</v>
      </c>
    </row>
    <row r="23" spans="1:15" s="21" customFormat="1" ht="16.5" customHeight="1">
      <c r="A23" s="14" t="s">
        <v>70</v>
      </c>
      <c r="B23" s="14" t="s">
        <v>71</v>
      </c>
      <c r="C23" s="14" t="s">
        <v>90</v>
      </c>
      <c r="D23" s="15">
        <v>31</v>
      </c>
      <c r="E23" s="24" t="s">
        <v>110</v>
      </c>
      <c r="F23" s="14" t="s">
        <v>73</v>
      </c>
      <c r="G23" s="17" t="s">
        <v>113</v>
      </c>
      <c r="H23" s="16" t="s">
        <v>75</v>
      </c>
      <c r="I23" s="14" t="s">
        <v>158</v>
      </c>
      <c r="J23" s="18" t="s">
        <v>76</v>
      </c>
      <c r="K23" s="19" t="s">
        <v>77</v>
      </c>
      <c r="L23" s="18" t="s">
        <v>165</v>
      </c>
      <c r="M23" s="19" t="s">
        <v>77</v>
      </c>
      <c r="N23" s="20" t="s">
        <v>79</v>
      </c>
      <c r="O23" s="18" t="s">
        <v>80</v>
      </c>
    </row>
    <row r="24" spans="1:15" s="10" customFormat="1" ht="16.5" customHeight="1">
      <c r="A24" s="7" t="s">
        <v>93</v>
      </c>
      <c r="B24" s="7" t="s">
        <v>94</v>
      </c>
      <c r="C24" s="8" t="s">
        <v>95</v>
      </c>
      <c r="D24" s="8">
        <v>27</v>
      </c>
      <c r="E24" s="22">
        <v>14</v>
      </c>
      <c r="F24" s="8" t="s">
        <v>96</v>
      </c>
      <c r="G24" s="22">
        <v>14</v>
      </c>
      <c r="H24" s="16" t="s">
        <v>75</v>
      </c>
      <c r="I24" s="14" t="s">
        <v>159</v>
      </c>
      <c r="J24" s="18" t="s">
        <v>82</v>
      </c>
      <c r="K24" s="19" t="s">
        <v>77</v>
      </c>
      <c r="L24" s="18" t="s">
        <v>89</v>
      </c>
      <c r="M24" s="19" t="s">
        <v>77</v>
      </c>
      <c r="N24" s="8" t="s">
        <v>99</v>
      </c>
      <c r="O24" s="18" t="s">
        <v>80</v>
      </c>
    </row>
    <row r="25" spans="1:15" s="10" customFormat="1" ht="16.5" customHeight="1">
      <c r="A25" s="7" t="s">
        <v>93</v>
      </c>
      <c r="B25" s="7" t="s">
        <v>94</v>
      </c>
      <c r="C25" s="8" t="s">
        <v>100</v>
      </c>
      <c r="D25" s="8">
        <v>22</v>
      </c>
      <c r="E25" s="22">
        <v>14</v>
      </c>
      <c r="F25" s="8" t="s">
        <v>96</v>
      </c>
      <c r="G25" s="22">
        <v>14</v>
      </c>
      <c r="H25" s="16" t="s">
        <v>75</v>
      </c>
      <c r="I25" s="14" t="s">
        <v>160</v>
      </c>
      <c r="J25" s="18" t="s">
        <v>163</v>
      </c>
      <c r="K25" s="19" t="s">
        <v>77</v>
      </c>
      <c r="L25" s="9" t="s">
        <v>98</v>
      </c>
      <c r="M25" s="12">
        <v>14</v>
      </c>
      <c r="N25" s="8" t="s">
        <v>99</v>
      </c>
      <c r="O25" s="18" t="s">
        <v>80</v>
      </c>
    </row>
    <row r="26" spans="1:15" s="10" customFormat="1" ht="16.5" customHeight="1">
      <c r="A26" s="7" t="s">
        <v>93</v>
      </c>
      <c r="B26" s="7" t="s">
        <v>94</v>
      </c>
      <c r="C26" s="8" t="s">
        <v>103</v>
      </c>
      <c r="D26" s="8">
        <v>28</v>
      </c>
      <c r="E26" s="22">
        <v>14</v>
      </c>
      <c r="F26" s="8" t="s">
        <v>96</v>
      </c>
      <c r="G26" s="22">
        <v>14</v>
      </c>
      <c r="H26" s="16" t="s">
        <v>75</v>
      </c>
      <c r="I26" s="14" t="s">
        <v>161</v>
      </c>
      <c r="J26" s="18" t="s">
        <v>91</v>
      </c>
      <c r="K26" s="19" t="s">
        <v>77</v>
      </c>
      <c r="L26" s="9" t="s">
        <v>102</v>
      </c>
      <c r="M26" s="12">
        <v>14</v>
      </c>
      <c r="N26" s="8" t="s">
        <v>99</v>
      </c>
      <c r="O26" s="18" t="s">
        <v>80</v>
      </c>
    </row>
    <row r="27" spans="1:15" s="21" customFormat="1" ht="16.5" customHeight="1">
      <c r="A27" s="48" t="s">
        <v>23</v>
      </c>
      <c r="B27" s="49" t="s">
        <v>18</v>
      </c>
      <c r="C27" s="16" t="s">
        <v>114</v>
      </c>
      <c r="D27" s="16">
        <v>29</v>
      </c>
      <c r="E27" s="24" t="s">
        <v>125</v>
      </c>
      <c r="F27" s="50" t="s">
        <v>12</v>
      </c>
      <c r="G27" s="51" t="s">
        <v>115</v>
      </c>
      <c r="H27" s="16" t="s">
        <v>116</v>
      </c>
      <c r="I27" s="14" t="s">
        <v>144</v>
      </c>
      <c r="J27" s="37" t="s">
        <v>13</v>
      </c>
      <c r="K27" s="38" t="s">
        <v>108</v>
      </c>
      <c r="L27" s="41" t="s">
        <v>52</v>
      </c>
      <c r="M27" s="38" t="s">
        <v>108</v>
      </c>
      <c r="N27" s="47" t="s">
        <v>3</v>
      </c>
      <c r="O27" s="18" t="s">
        <v>80</v>
      </c>
    </row>
    <row r="28" spans="1:15" s="21" customFormat="1" ht="16.5" customHeight="1">
      <c r="A28" s="48" t="s">
        <v>23</v>
      </c>
      <c r="B28" s="49" t="s">
        <v>18</v>
      </c>
      <c r="C28" s="16" t="s">
        <v>118</v>
      </c>
      <c r="D28" s="16">
        <v>29</v>
      </c>
      <c r="E28" s="24" t="s">
        <v>125</v>
      </c>
      <c r="F28" s="50" t="s">
        <v>12</v>
      </c>
      <c r="G28" s="51" t="s">
        <v>115</v>
      </c>
      <c r="H28" s="16" t="s">
        <v>116</v>
      </c>
      <c r="I28" s="14" t="s">
        <v>145</v>
      </c>
      <c r="J28" s="37" t="s">
        <v>54</v>
      </c>
      <c r="K28" s="38" t="s">
        <v>108</v>
      </c>
      <c r="L28" s="46" t="s">
        <v>11</v>
      </c>
      <c r="M28" s="38" t="s">
        <v>108</v>
      </c>
      <c r="N28" s="47" t="s">
        <v>3</v>
      </c>
      <c r="O28" s="18" t="s">
        <v>80</v>
      </c>
    </row>
    <row r="29" spans="1:15" s="21" customFormat="1" ht="16.5" customHeight="1">
      <c r="A29" s="48" t="s">
        <v>23</v>
      </c>
      <c r="B29" s="49" t="s">
        <v>18</v>
      </c>
      <c r="C29" s="16" t="s">
        <v>121</v>
      </c>
      <c r="D29" s="16">
        <v>29</v>
      </c>
      <c r="E29" s="24" t="s">
        <v>125</v>
      </c>
      <c r="F29" s="50" t="s">
        <v>12</v>
      </c>
      <c r="G29" s="51" t="s">
        <v>115</v>
      </c>
      <c r="H29" s="16" t="s">
        <v>116</v>
      </c>
      <c r="I29" s="14" t="s">
        <v>146</v>
      </c>
      <c r="J29" s="37" t="s">
        <v>14</v>
      </c>
      <c r="K29" s="38" t="s">
        <v>108</v>
      </c>
      <c r="L29" s="37" t="s">
        <v>64</v>
      </c>
      <c r="M29" s="38" t="s">
        <v>108</v>
      </c>
      <c r="N29" s="47" t="s">
        <v>3</v>
      </c>
      <c r="O29" s="18" t="s">
        <v>80</v>
      </c>
    </row>
    <row r="30" spans="1:15" s="21" customFormat="1" ht="16.5" customHeight="1">
      <c r="A30" s="48" t="s">
        <v>23</v>
      </c>
      <c r="B30" s="49" t="s">
        <v>18</v>
      </c>
      <c r="C30" s="16" t="s">
        <v>123</v>
      </c>
      <c r="D30" s="16">
        <v>29</v>
      </c>
      <c r="E30" s="24" t="s">
        <v>125</v>
      </c>
      <c r="F30" s="50" t="s">
        <v>12</v>
      </c>
      <c r="G30" s="51" t="s">
        <v>115</v>
      </c>
      <c r="H30" s="16" t="s">
        <v>116</v>
      </c>
      <c r="I30" s="14" t="s">
        <v>149</v>
      </c>
      <c r="J30" s="37" t="s">
        <v>19</v>
      </c>
      <c r="K30" s="38" t="s">
        <v>108</v>
      </c>
      <c r="L30" s="45" t="s">
        <v>4</v>
      </c>
      <c r="M30" s="38" t="s">
        <v>108</v>
      </c>
      <c r="N30" s="11" t="s">
        <v>3</v>
      </c>
      <c r="O30" s="18" t="s">
        <v>80</v>
      </c>
    </row>
    <row r="31" spans="1:15" s="21" customFormat="1" ht="16.5" customHeight="1">
      <c r="A31" s="13" t="s">
        <v>24</v>
      </c>
      <c r="B31" s="13" t="s">
        <v>25</v>
      </c>
      <c r="C31" s="13" t="s">
        <v>65</v>
      </c>
      <c r="D31" s="47">
        <v>31</v>
      </c>
      <c r="E31" s="44" t="s">
        <v>109</v>
      </c>
      <c r="F31" s="13" t="s">
        <v>5</v>
      </c>
      <c r="G31" s="44" t="s">
        <v>109</v>
      </c>
      <c r="H31" s="18" t="s">
        <v>66</v>
      </c>
      <c r="I31" s="14" t="s">
        <v>147</v>
      </c>
      <c r="J31" s="47" t="s">
        <v>117</v>
      </c>
      <c r="K31" s="24" t="s">
        <v>125</v>
      </c>
      <c r="L31" s="16" t="s">
        <v>8</v>
      </c>
      <c r="M31" s="24" t="s">
        <v>125</v>
      </c>
      <c r="N31" s="47" t="s">
        <v>3</v>
      </c>
      <c r="O31" s="18" t="s">
        <v>80</v>
      </c>
    </row>
    <row r="32" spans="1:15" s="21" customFormat="1" ht="16.5" customHeight="1">
      <c r="A32" s="13" t="s">
        <v>24</v>
      </c>
      <c r="B32" s="13" t="s">
        <v>25</v>
      </c>
      <c r="C32" s="13" t="s">
        <v>67</v>
      </c>
      <c r="D32" s="47">
        <v>28</v>
      </c>
      <c r="E32" s="44" t="s">
        <v>109</v>
      </c>
      <c r="F32" s="13" t="s">
        <v>5</v>
      </c>
      <c r="G32" s="44" t="s">
        <v>109</v>
      </c>
      <c r="H32" s="18" t="s">
        <v>66</v>
      </c>
      <c r="I32" s="27" t="s">
        <v>148</v>
      </c>
      <c r="J32" s="16" t="s">
        <v>119</v>
      </c>
      <c r="K32" s="24" t="s">
        <v>125</v>
      </c>
      <c r="L32" s="16" t="s">
        <v>120</v>
      </c>
      <c r="M32" s="24" t="s">
        <v>125</v>
      </c>
      <c r="N32" s="47" t="s">
        <v>3</v>
      </c>
      <c r="O32" s="18" t="s">
        <v>80</v>
      </c>
    </row>
    <row r="33" spans="1:15" s="21" customFormat="1" ht="16.5" customHeight="1">
      <c r="A33" s="13" t="s">
        <v>24</v>
      </c>
      <c r="B33" s="13" t="s">
        <v>25</v>
      </c>
      <c r="C33" s="13" t="s">
        <v>68</v>
      </c>
      <c r="D33" s="47">
        <v>26</v>
      </c>
      <c r="E33" s="44" t="s">
        <v>109</v>
      </c>
      <c r="F33" s="13" t="s">
        <v>5</v>
      </c>
      <c r="G33" s="44" t="s">
        <v>109</v>
      </c>
      <c r="H33" s="18" t="s">
        <v>66</v>
      </c>
      <c r="I33" s="27" t="s">
        <v>150</v>
      </c>
      <c r="J33" s="16" t="s">
        <v>7</v>
      </c>
      <c r="K33" s="24" t="s">
        <v>125</v>
      </c>
      <c r="L33" s="16" t="s">
        <v>122</v>
      </c>
      <c r="M33" s="24" t="s">
        <v>125</v>
      </c>
      <c r="N33" s="47" t="s">
        <v>3</v>
      </c>
      <c r="O33" s="18" t="s">
        <v>80</v>
      </c>
    </row>
    <row r="34" spans="1:15">
      <c r="A34" s="6" t="s">
        <v>24</v>
      </c>
      <c r="B34" s="6" t="s">
        <v>25</v>
      </c>
      <c r="C34" s="6" t="s">
        <v>69</v>
      </c>
      <c r="D34" s="11">
        <v>31</v>
      </c>
      <c r="E34" s="23" t="s">
        <v>109</v>
      </c>
      <c r="F34" s="6" t="s">
        <v>5</v>
      </c>
      <c r="G34" s="23" t="s">
        <v>109</v>
      </c>
      <c r="H34" s="5" t="s">
        <v>66</v>
      </c>
      <c r="I34" s="13" t="s">
        <v>162</v>
      </c>
      <c r="J34" s="25" t="s">
        <v>124</v>
      </c>
      <c r="K34" s="26" t="s">
        <v>125</v>
      </c>
      <c r="L34" s="25" t="s">
        <v>6</v>
      </c>
      <c r="M34" s="26" t="s">
        <v>125</v>
      </c>
      <c r="N34" s="11" t="s">
        <v>3</v>
      </c>
      <c r="O34" s="18" t="s">
        <v>80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topLeftCell="A58" workbookViewId="0">
      <selection activeCell="G66" sqref="G66"/>
    </sheetView>
  </sheetViews>
  <sheetFormatPr defaultRowHeight="13.5"/>
  <sheetData>
    <row r="1" spans="1:6">
      <c r="A1" t="s">
        <v>182</v>
      </c>
      <c r="B1" t="s">
        <v>183</v>
      </c>
      <c r="C1" t="s">
        <v>184</v>
      </c>
      <c r="D1" t="s">
        <v>185</v>
      </c>
      <c r="E1" t="s">
        <v>186</v>
      </c>
      <c r="F1" t="s">
        <v>187</v>
      </c>
    </row>
    <row r="2" spans="1:6" ht="14.25">
      <c r="A2" s="12">
        <v>14</v>
      </c>
      <c r="B2" s="9" t="s">
        <v>102</v>
      </c>
      <c r="C2">
        <v>1</v>
      </c>
      <c r="D2">
        <v>50</v>
      </c>
      <c r="E2">
        <f>D2*C2</f>
        <v>50</v>
      </c>
      <c r="F2" s="28" t="s">
        <v>188</v>
      </c>
    </row>
    <row r="3" spans="1:6" ht="14.25">
      <c r="A3" s="12">
        <v>14</v>
      </c>
      <c r="B3" s="9" t="s">
        <v>98</v>
      </c>
      <c r="C3">
        <v>1</v>
      </c>
      <c r="D3">
        <v>50</v>
      </c>
      <c r="E3">
        <f t="shared" ref="E3:E66" si="0">D3*C3</f>
        <v>50</v>
      </c>
      <c r="F3" s="28" t="s">
        <v>188</v>
      </c>
    </row>
    <row r="4" spans="1:6" ht="14.25">
      <c r="A4" s="12">
        <v>14</v>
      </c>
      <c r="B4" s="9" t="s">
        <v>97</v>
      </c>
      <c r="C4">
        <v>1</v>
      </c>
      <c r="D4">
        <v>50</v>
      </c>
      <c r="E4">
        <f t="shared" si="0"/>
        <v>50</v>
      </c>
      <c r="F4" s="28" t="s">
        <v>188</v>
      </c>
    </row>
    <row r="5" spans="1:6" ht="14.25">
      <c r="A5" s="12">
        <v>14</v>
      </c>
      <c r="B5" s="9" t="s">
        <v>105</v>
      </c>
      <c r="C5">
        <v>1</v>
      </c>
      <c r="D5">
        <v>50</v>
      </c>
      <c r="E5">
        <f t="shared" si="0"/>
        <v>50</v>
      </c>
      <c r="F5" s="28" t="s">
        <v>188</v>
      </c>
    </row>
    <row r="6" spans="1:6" ht="14.25">
      <c r="A6" s="22">
        <v>14</v>
      </c>
      <c r="B6" s="8" t="s">
        <v>96</v>
      </c>
      <c r="C6">
        <v>1</v>
      </c>
      <c r="D6">
        <v>50</v>
      </c>
      <c r="E6">
        <f t="shared" si="0"/>
        <v>50</v>
      </c>
      <c r="F6" s="28" t="s">
        <v>188</v>
      </c>
    </row>
    <row r="7" spans="1:6" ht="14.25">
      <c r="A7" s="12">
        <v>14</v>
      </c>
      <c r="B7" s="9" t="s">
        <v>101</v>
      </c>
      <c r="C7">
        <v>1</v>
      </c>
      <c r="D7">
        <v>50</v>
      </c>
      <c r="E7">
        <f t="shared" si="0"/>
        <v>50</v>
      </c>
      <c r="F7" s="28" t="s">
        <v>188</v>
      </c>
    </row>
    <row r="8" spans="1:6" ht="14.25">
      <c r="A8" s="12">
        <v>14</v>
      </c>
      <c r="B8" s="9" t="s">
        <v>104</v>
      </c>
      <c r="C8">
        <v>1</v>
      </c>
      <c r="D8">
        <v>50</v>
      </c>
      <c r="E8">
        <f t="shared" si="0"/>
        <v>50</v>
      </c>
      <c r="F8" s="28" t="s">
        <v>188</v>
      </c>
    </row>
    <row r="9" spans="1:6">
      <c r="A9" s="19" t="s">
        <v>77</v>
      </c>
      <c r="B9" s="18" t="s">
        <v>82</v>
      </c>
      <c r="C9">
        <v>1</v>
      </c>
      <c r="D9">
        <v>50</v>
      </c>
      <c r="E9">
        <f t="shared" si="0"/>
        <v>50</v>
      </c>
      <c r="F9" s="28" t="s">
        <v>188</v>
      </c>
    </row>
    <row r="10" spans="1:6">
      <c r="A10" s="19" t="s">
        <v>77</v>
      </c>
      <c r="B10" s="18" t="s">
        <v>89</v>
      </c>
      <c r="C10">
        <v>1</v>
      </c>
      <c r="D10">
        <v>50</v>
      </c>
      <c r="E10">
        <f t="shared" si="0"/>
        <v>50</v>
      </c>
      <c r="F10" s="28" t="s">
        <v>188</v>
      </c>
    </row>
    <row r="11" spans="1:6">
      <c r="A11" s="24" t="s">
        <v>110</v>
      </c>
      <c r="B11" s="14" t="s">
        <v>73</v>
      </c>
      <c r="C11">
        <v>1</v>
      </c>
      <c r="D11">
        <v>50</v>
      </c>
      <c r="E11">
        <f t="shared" si="0"/>
        <v>50</v>
      </c>
      <c r="F11" s="28" t="s">
        <v>188</v>
      </c>
    </row>
    <row r="12" spans="1:6">
      <c r="A12" s="19" t="s">
        <v>77</v>
      </c>
      <c r="B12" s="55" t="s">
        <v>83</v>
      </c>
      <c r="C12">
        <v>1</v>
      </c>
      <c r="D12">
        <v>50</v>
      </c>
      <c r="E12">
        <f t="shared" si="0"/>
        <v>50</v>
      </c>
      <c r="F12" s="28" t="s">
        <v>188</v>
      </c>
    </row>
    <row r="13" spans="1:6">
      <c r="A13" s="19" t="s">
        <v>77</v>
      </c>
      <c r="B13" s="54" t="s">
        <v>78</v>
      </c>
      <c r="C13">
        <v>1</v>
      </c>
      <c r="D13">
        <v>50</v>
      </c>
      <c r="E13">
        <f t="shared" si="0"/>
        <v>50</v>
      </c>
      <c r="F13" s="28" t="s">
        <v>188</v>
      </c>
    </row>
    <row r="14" spans="1:6">
      <c r="A14" s="19" t="s">
        <v>77</v>
      </c>
      <c r="B14" s="54" t="s">
        <v>86</v>
      </c>
      <c r="C14">
        <v>1</v>
      </c>
      <c r="D14">
        <v>50</v>
      </c>
      <c r="E14">
        <f t="shared" si="0"/>
        <v>50</v>
      </c>
      <c r="F14" s="28" t="s">
        <v>188</v>
      </c>
    </row>
    <row r="15" spans="1:6">
      <c r="A15" s="19" t="s">
        <v>77</v>
      </c>
      <c r="B15" s="54" t="s">
        <v>91</v>
      </c>
      <c r="C15">
        <v>1</v>
      </c>
      <c r="D15">
        <v>50</v>
      </c>
      <c r="E15">
        <f t="shared" si="0"/>
        <v>50</v>
      </c>
      <c r="F15" s="28" t="s">
        <v>188</v>
      </c>
    </row>
    <row r="16" spans="1:6">
      <c r="A16" s="19" t="s">
        <v>77</v>
      </c>
      <c r="B16" s="18" t="s">
        <v>76</v>
      </c>
      <c r="C16">
        <v>1</v>
      </c>
      <c r="D16">
        <v>50</v>
      </c>
      <c r="E16">
        <f t="shared" si="0"/>
        <v>50</v>
      </c>
      <c r="F16" s="28" t="s">
        <v>188</v>
      </c>
    </row>
    <row r="17" spans="1:6">
      <c r="A17" s="19" t="s">
        <v>77</v>
      </c>
      <c r="B17" s="18" t="s">
        <v>92</v>
      </c>
      <c r="C17">
        <v>1</v>
      </c>
      <c r="D17">
        <v>50</v>
      </c>
      <c r="E17">
        <f t="shared" si="0"/>
        <v>50</v>
      </c>
      <c r="F17" s="28" t="s">
        <v>188</v>
      </c>
    </row>
    <row r="18" spans="1:6">
      <c r="A18" s="19" t="s">
        <v>77</v>
      </c>
      <c r="B18" s="18" t="s">
        <v>88</v>
      </c>
      <c r="C18">
        <v>1</v>
      </c>
      <c r="D18">
        <v>50</v>
      </c>
      <c r="E18">
        <f t="shared" si="0"/>
        <v>50</v>
      </c>
      <c r="F18" s="28" t="s">
        <v>188</v>
      </c>
    </row>
    <row r="19" spans="1:6">
      <c r="A19" s="19" t="s">
        <v>77</v>
      </c>
      <c r="B19" s="18" t="s">
        <v>165</v>
      </c>
      <c r="C19">
        <v>1</v>
      </c>
      <c r="D19">
        <v>50</v>
      </c>
      <c r="E19">
        <f t="shared" si="0"/>
        <v>50</v>
      </c>
      <c r="F19" s="28" t="s">
        <v>188</v>
      </c>
    </row>
    <row r="20" spans="1:6">
      <c r="A20" s="19" t="s">
        <v>77</v>
      </c>
      <c r="B20" s="55" t="s">
        <v>164</v>
      </c>
      <c r="C20">
        <v>1</v>
      </c>
      <c r="D20">
        <v>50</v>
      </c>
      <c r="E20">
        <f t="shared" si="0"/>
        <v>50</v>
      </c>
      <c r="F20" s="28" t="s">
        <v>188</v>
      </c>
    </row>
    <row r="21" spans="1:6">
      <c r="A21" s="19" t="s">
        <v>77</v>
      </c>
      <c r="B21" s="54" t="s">
        <v>163</v>
      </c>
      <c r="C21">
        <v>1</v>
      </c>
      <c r="D21">
        <v>50</v>
      </c>
      <c r="E21">
        <f t="shared" si="0"/>
        <v>50</v>
      </c>
      <c r="F21" s="28" t="s">
        <v>188</v>
      </c>
    </row>
    <row r="22" spans="1:6" ht="14.25">
      <c r="A22" s="38" t="s">
        <v>108</v>
      </c>
      <c r="B22" s="53" t="s">
        <v>14</v>
      </c>
      <c r="C22">
        <v>1</v>
      </c>
      <c r="D22">
        <v>50</v>
      </c>
      <c r="E22">
        <f t="shared" si="0"/>
        <v>50</v>
      </c>
      <c r="F22" s="28" t="s">
        <v>188</v>
      </c>
    </row>
    <row r="23" spans="1:6" ht="14.25">
      <c r="A23" s="38" t="s">
        <v>108</v>
      </c>
      <c r="B23" s="37" t="s">
        <v>64</v>
      </c>
      <c r="C23">
        <v>2</v>
      </c>
      <c r="D23">
        <v>50</v>
      </c>
      <c r="E23">
        <f t="shared" si="0"/>
        <v>100</v>
      </c>
      <c r="F23" s="28" t="s">
        <v>188</v>
      </c>
    </row>
    <row r="24" spans="1:6" ht="14.25">
      <c r="A24" s="38" t="s">
        <v>108</v>
      </c>
      <c r="B24" s="37" t="s">
        <v>19</v>
      </c>
      <c r="C24">
        <v>2</v>
      </c>
      <c r="D24">
        <v>50</v>
      </c>
      <c r="E24">
        <f t="shared" si="0"/>
        <v>100</v>
      </c>
      <c r="F24" s="28" t="s">
        <v>188</v>
      </c>
    </row>
    <row r="25" spans="1:6">
      <c r="A25" s="44" t="s">
        <v>109</v>
      </c>
      <c r="B25" s="18" t="s">
        <v>12</v>
      </c>
      <c r="C25">
        <v>2</v>
      </c>
      <c r="D25">
        <v>50</v>
      </c>
      <c r="E25">
        <f t="shared" si="0"/>
        <v>100</v>
      </c>
      <c r="F25" s="28" t="s">
        <v>188</v>
      </c>
    </row>
    <row r="26" spans="1:6">
      <c r="A26" s="44" t="s">
        <v>109</v>
      </c>
      <c r="B26" s="13" t="s">
        <v>5</v>
      </c>
      <c r="C26">
        <v>1</v>
      </c>
      <c r="D26">
        <v>50</v>
      </c>
      <c r="E26">
        <f t="shared" si="0"/>
        <v>50</v>
      </c>
      <c r="F26" s="28" t="s">
        <v>188</v>
      </c>
    </row>
    <row r="27" spans="1:6" ht="14.25">
      <c r="A27" s="38" t="s">
        <v>108</v>
      </c>
      <c r="B27" s="45" t="s">
        <v>4</v>
      </c>
      <c r="C27">
        <v>2</v>
      </c>
      <c r="D27">
        <v>50</v>
      </c>
      <c r="E27">
        <f t="shared" si="0"/>
        <v>100</v>
      </c>
      <c r="F27" s="28" t="s">
        <v>188</v>
      </c>
    </row>
    <row r="28" spans="1:6" ht="14.25">
      <c r="A28" s="38" t="s">
        <v>108</v>
      </c>
      <c r="B28" s="41" t="s">
        <v>52</v>
      </c>
      <c r="C28">
        <v>1</v>
      </c>
      <c r="D28">
        <v>50</v>
      </c>
      <c r="E28">
        <f t="shared" si="0"/>
        <v>50</v>
      </c>
      <c r="F28" s="28" t="s">
        <v>188</v>
      </c>
    </row>
    <row r="29" spans="1:6" ht="14.25">
      <c r="A29" s="38" t="s">
        <v>108</v>
      </c>
      <c r="B29" s="37" t="s">
        <v>54</v>
      </c>
      <c r="C29">
        <v>1</v>
      </c>
      <c r="D29">
        <v>50</v>
      </c>
      <c r="E29">
        <f t="shared" si="0"/>
        <v>50</v>
      </c>
      <c r="F29" s="28" t="s">
        <v>188</v>
      </c>
    </row>
    <row r="30" spans="1:6" ht="14.25">
      <c r="A30" s="38" t="s">
        <v>108</v>
      </c>
      <c r="B30" s="46" t="s">
        <v>11</v>
      </c>
      <c r="C30">
        <v>2</v>
      </c>
      <c r="D30">
        <v>50</v>
      </c>
      <c r="E30">
        <f t="shared" si="0"/>
        <v>100</v>
      </c>
      <c r="F30" s="28" t="s">
        <v>188</v>
      </c>
    </row>
    <row r="31" spans="1:6">
      <c r="A31" s="44" t="s">
        <v>109</v>
      </c>
      <c r="B31" s="13" t="s">
        <v>61</v>
      </c>
      <c r="C31">
        <v>1</v>
      </c>
      <c r="D31">
        <v>50</v>
      </c>
      <c r="E31">
        <f t="shared" si="0"/>
        <v>50</v>
      </c>
      <c r="F31" s="28" t="s">
        <v>188</v>
      </c>
    </row>
    <row r="32" spans="1:6" ht="14.25">
      <c r="A32" s="38" t="s">
        <v>108</v>
      </c>
      <c r="B32" s="37" t="s">
        <v>13</v>
      </c>
      <c r="C32">
        <v>1</v>
      </c>
      <c r="D32">
        <v>50</v>
      </c>
      <c r="E32">
        <f t="shared" si="0"/>
        <v>50</v>
      </c>
      <c r="F32" s="28" t="s">
        <v>188</v>
      </c>
    </row>
    <row r="33" spans="1:6">
      <c r="A33" s="28" t="s">
        <v>48</v>
      </c>
      <c r="B33" s="31" t="s">
        <v>177</v>
      </c>
      <c r="C33">
        <v>1</v>
      </c>
      <c r="D33">
        <v>50</v>
      </c>
      <c r="E33">
        <f t="shared" si="0"/>
        <v>50</v>
      </c>
      <c r="F33" s="28" t="s">
        <v>188</v>
      </c>
    </row>
    <row r="34" spans="1:6">
      <c r="A34" s="28" t="s">
        <v>48</v>
      </c>
      <c r="B34" s="31" t="s">
        <v>179</v>
      </c>
      <c r="C34">
        <v>1</v>
      </c>
      <c r="D34">
        <v>50</v>
      </c>
      <c r="E34">
        <f t="shared" si="0"/>
        <v>50</v>
      </c>
      <c r="F34" s="28" t="s">
        <v>188</v>
      </c>
    </row>
    <row r="35" spans="1:6">
      <c r="A35" s="24" t="s">
        <v>125</v>
      </c>
      <c r="B35" s="16" t="s">
        <v>7</v>
      </c>
      <c r="C35">
        <v>1</v>
      </c>
      <c r="D35">
        <v>50</v>
      </c>
      <c r="E35">
        <f t="shared" si="0"/>
        <v>50</v>
      </c>
      <c r="F35" s="28" t="s">
        <v>188</v>
      </c>
    </row>
    <row r="36" spans="1:6">
      <c r="A36" s="24" t="s">
        <v>125</v>
      </c>
      <c r="B36" s="16" t="s">
        <v>120</v>
      </c>
      <c r="C36">
        <v>1</v>
      </c>
      <c r="D36">
        <v>50</v>
      </c>
      <c r="E36">
        <f t="shared" si="0"/>
        <v>50</v>
      </c>
      <c r="F36" s="28" t="s">
        <v>188</v>
      </c>
    </row>
    <row r="37" spans="1:6">
      <c r="A37" s="26" t="s">
        <v>125</v>
      </c>
      <c r="B37" s="25" t="s">
        <v>6</v>
      </c>
      <c r="C37">
        <v>1</v>
      </c>
      <c r="D37">
        <v>50</v>
      </c>
      <c r="E37">
        <f t="shared" si="0"/>
        <v>50</v>
      </c>
      <c r="F37" s="28" t="s">
        <v>188</v>
      </c>
    </row>
    <row r="38" spans="1:6">
      <c r="A38" s="24" t="s">
        <v>125</v>
      </c>
      <c r="B38" s="16" t="s">
        <v>8</v>
      </c>
      <c r="C38">
        <v>1</v>
      </c>
      <c r="D38">
        <v>50</v>
      </c>
      <c r="E38">
        <f t="shared" si="0"/>
        <v>50</v>
      </c>
      <c r="F38" s="28" t="s">
        <v>188</v>
      </c>
    </row>
    <row r="39" spans="1:6">
      <c r="A39" s="28" t="s">
        <v>48</v>
      </c>
      <c r="B39" s="31" t="s">
        <v>178</v>
      </c>
      <c r="C39">
        <v>1</v>
      </c>
      <c r="D39">
        <v>50</v>
      </c>
      <c r="E39">
        <f t="shared" si="0"/>
        <v>50</v>
      </c>
      <c r="F39" s="28" t="s">
        <v>188</v>
      </c>
    </row>
    <row r="40" spans="1:6">
      <c r="A40" s="28" t="s">
        <v>48</v>
      </c>
      <c r="B40" s="31" t="s">
        <v>175</v>
      </c>
      <c r="C40">
        <v>1</v>
      </c>
      <c r="D40">
        <v>50</v>
      </c>
      <c r="E40">
        <f t="shared" si="0"/>
        <v>50</v>
      </c>
      <c r="F40" s="28" t="s">
        <v>188</v>
      </c>
    </row>
    <row r="41" spans="1:6">
      <c r="A41" s="24" t="s">
        <v>125</v>
      </c>
      <c r="B41" s="47" t="s">
        <v>117</v>
      </c>
      <c r="C41">
        <v>2</v>
      </c>
      <c r="D41">
        <v>50</v>
      </c>
      <c r="E41">
        <f t="shared" si="0"/>
        <v>100</v>
      </c>
      <c r="F41" s="28" t="s">
        <v>188</v>
      </c>
    </row>
    <row r="42" spans="1:6">
      <c r="A42" s="28" t="s">
        <v>48</v>
      </c>
      <c r="B42" s="31" t="s">
        <v>176</v>
      </c>
      <c r="C42">
        <v>1</v>
      </c>
      <c r="D42">
        <v>50</v>
      </c>
      <c r="E42">
        <f t="shared" si="0"/>
        <v>50</v>
      </c>
      <c r="F42" s="28" t="s">
        <v>188</v>
      </c>
    </row>
    <row r="43" spans="1:6">
      <c r="A43" s="24" t="s">
        <v>125</v>
      </c>
      <c r="B43" s="16" t="s">
        <v>122</v>
      </c>
      <c r="C43">
        <v>1</v>
      </c>
      <c r="D43">
        <v>50</v>
      </c>
      <c r="E43">
        <f t="shared" si="0"/>
        <v>50</v>
      </c>
      <c r="F43" s="28" t="s">
        <v>188</v>
      </c>
    </row>
    <row r="44" spans="1:6">
      <c r="A44" s="24" t="s">
        <v>125</v>
      </c>
      <c r="B44" s="16" t="s">
        <v>119</v>
      </c>
      <c r="C44">
        <v>1</v>
      </c>
      <c r="D44">
        <v>50</v>
      </c>
      <c r="E44">
        <f t="shared" si="0"/>
        <v>50</v>
      </c>
      <c r="F44" s="28" t="s">
        <v>188</v>
      </c>
    </row>
    <row r="45" spans="1:6">
      <c r="A45" s="26" t="s">
        <v>125</v>
      </c>
      <c r="B45" s="25" t="s">
        <v>124</v>
      </c>
      <c r="C45">
        <v>1</v>
      </c>
      <c r="D45">
        <v>50</v>
      </c>
      <c r="E45">
        <f t="shared" si="0"/>
        <v>50</v>
      </c>
      <c r="F45" s="28" t="s">
        <v>188</v>
      </c>
    </row>
    <row r="46" spans="1:6" ht="14.25">
      <c r="A46" s="38" t="s">
        <v>108</v>
      </c>
      <c r="B46" s="37" t="s">
        <v>14</v>
      </c>
      <c r="C46">
        <v>1</v>
      </c>
      <c r="D46">
        <v>25</v>
      </c>
      <c r="E46">
        <f t="shared" si="0"/>
        <v>25</v>
      </c>
      <c r="F46" s="28" t="s">
        <v>132</v>
      </c>
    </row>
    <row r="47" spans="1:6" ht="14.25">
      <c r="A47" s="38" t="s">
        <v>108</v>
      </c>
      <c r="B47" s="41" t="s">
        <v>52</v>
      </c>
      <c r="C47">
        <v>1</v>
      </c>
      <c r="D47">
        <v>25</v>
      </c>
      <c r="E47">
        <f t="shared" si="0"/>
        <v>25</v>
      </c>
      <c r="F47" s="28" t="s">
        <v>132</v>
      </c>
    </row>
    <row r="48" spans="1:6" ht="14.25">
      <c r="A48" s="38" t="s">
        <v>108</v>
      </c>
      <c r="B48" s="37" t="s">
        <v>54</v>
      </c>
      <c r="C48">
        <v>1</v>
      </c>
      <c r="D48">
        <v>25</v>
      </c>
      <c r="E48">
        <f t="shared" si="0"/>
        <v>25</v>
      </c>
      <c r="F48" s="28" t="s">
        <v>132</v>
      </c>
    </row>
    <row r="49" spans="1:6" ht="14.25">
      <c r="A49" s="38" t="s">
        <v>108</v>
      </c>
      <c r="B49" s="42" t="s">
        <v>55</v>
      </c>
      <c r="C49">
        <v>1</v>
      </c>
      <c r="D49">
        <v>25</v>
      </c>
      <c r="E49">
        <f t="shared" si="0"/>
        <v>25</v>
      </c>
      <c r="F49" s="28" t="s">
        <v>132</v>
      </c>
    </row>
    <row r="50" spans="1:6" ht="14.25">
      <c r="A50" s="38" t="s">
        <v>108</v>
      </c>
      <c r="B50" s="39" t="s">
        <v>57</v>
      </c>
      <c r="C50">
        <v>1</v>
      </c>
      <c r="D50">
        <v>25</v>
      </c>
      <c r="E50">
        <f t="shared" si="0"/>
        <v>25</v>
      </c>
      <c r="F50" s="28" t="s">
        <v>132</v>
      </c>
    </row>
    <row r="51" spans="1:6" ht="14.25">
      <c r="A51" s="38" t="s">
        <v>108</v>
      </c>
      <c r="B51" s="37" t="s">
        <v>166</v>
      </c>
      <c r="C51">
        <v>1</v>
      </c>
      <c r="D51">
        <v>25</v>
      </c>
      <c r="E51">
        <f t="shared" si="0"/>
        <v>25</v>
      </c>
      <c r="F51" s="28" t="s">
        <v>132</v>
      </c>
    </row>
    <row r="52" spans="1:6">
      <c r="A52" s="28" t="s">
        <v>48</v>
      </c>
      <c r="B52" s="31" t="s">
        <v>171</v>
      </c>
      <c r="C52">
        <v>1</v>
      </c>
      <c r="D52">
        <v>25</v>
      </c>
      <c r="E52">
        <f t="shared" si="0"/>
        <v>25</v>
      </c>
      <c r="F52" s="28" t="s">
        <v>132</v>
      </c>
    </row>
    <row r="53" spans="1:6">
      <c r="A53" s="28" t="s">
        <v>48</v>
      </c>
      <c r="B53" s="31" t="s">
        <v>174</v>
      </c>
      <c r="C53">
        <v>1</v>
      </c>
      <c r="D53">
        <v>25</v>
      </c>
      <c r="E53">
        <f t="shared" si="0"/>
        <v>25</v>
      </c>
      <c r="F53" s="28" t="s">
        <v>132</v>
      </c>
    </row>
    <row r="54" spans="1:6">
      <c r="A54" s="28" t="s">
        <v>48</v>
      </c>
      <c r="B54" s="31" t="s">
        <v>8</v>
      </c>
      <c r="C54">
        <v>1</v>
      </c>
      <c r="D54">
        <v>25</v>
      </c>
      <c r="E54">
        <f t="shared" si="0"/>
        <v>25</v>
      </c>
      <c r="F54" s="28" t="s">
        <v>132</v>
      </c>
    </row>
    <row r="55" spans="1:6">
      <c r="A55" s="28" t="s">
        <v>48</v>
      </c>
      <c r="B55" s="31" t="s">
        <v>10</v>
      </c>
      <c r="C55">
        <v>1</v>
      </c>
      <c r="D55">
        <v>25</v>
      </c>
      <c r="E55">
        <f t="shared" si="0"/>
        <v>25</v>
      </c>
      <c r="F55" s="28" t="s">
        <v>132</v>
      </c>
    </row>
    <row r="56" spans="1:6">
      <c r="A56" s="28" t="s">
        <v>48</v>
      </c>
      <c r="B56" s="31" t="s">
        <v>119</v>
      </c>
      <c r="C56">
        <v>1</v>
      </c>
      <c r="D56">
        <v>25</v>
      </c>
      <c r="E56">
        <f t="shared" si="0"/>
        <v>25</v>
      </c>
      <c r="F56" s="28" t="s">
        <v>132</v>
      </c>
    </row>
    <row r="57" spans="1:6">
      <c r="A57" s="28" t="s">
        <v>48</v>
      </c>
      <c r="B57" s="31" t="s">
        <v>172</v>
      </c>
      <c r="C57">
        <v>1</v>
      </c>
      <c r="D57">
        <v>25</v>
      </c>
      <c r="E57">
        <f t="shared" si="0"/>
        <v>25</v>
      </c>
      <c r="F57" s="28" t="s">
        <v>132</v>
      </c>
    </row>
    <row r="58" spans="1:6">
      <c r="A58" s="28" t="s">
        <v>48</v>
      </c>
      <c r="B58" s="31" t="s">
        <v>173</v>
      </c>
      <c r="C58">
        <v>1</v>
      </c>
      <c r="D58">
        <v>25</v>
      </c>
      <c r="E58">
        <f t="shared" si="0"/>
        <v>25</v>
      </c>
      <c r="F58" s="28" t="s">
        <v>132</v>
      </c>
    </row>
    <row r="59" spans="1:6">
      <c r="A59" s="28" t="s">
        <v>48</v>
      </c>
      <c r="B59" s="31" t="s">
        <v>124</v>
      </c>
      <c r="C59">
        <v>1</v>
      </c>
      <c r="D59">
        <v>25</v>
      </c>
      <c r="E59">
        <f t="shared" si="0"/>
        <v>25</v>
      </c>
      <c r="F59" s="28" t="s">
        <v>132</v>
      </c>
    </row>
    <row r="60" spans="1:6">
      <c r="A60" s="28" t="s">
        <v>47</v>
      </c>
      <c r="B60" s="28" t="s">
        <v>17</v>
      </c>
      <c r="C60">
        <v>1</v>
      </c>
      <c r="D60">
        <v>25</v>
      </c>
      <c r="E60">
        <f t="shared" si="0"/>
        <v>25</v>
      </c>
      <c r="F60" s="28" t="s">
        <v>132</v>
      </c>
    </row>
    <row r="61" spans="1:6" ht="14.25">
      <c r="A61" s="33" t="s">
        <v>130</v>
      </c>
      <c r="B61" s="52" t="s">
        <v>129</v>
      </c>
      <c r="C61">
        <v>1</v>
      </c>
      <c r="D61">
        <v>25</v>
      </c>
      <c r="E61">
        <f t="shared" si="0"/>
        <v>25</v>
      </c>
      <c r="F61" s="28" t="s">
        <v>132</v>
      </c>
    </row>
    <row r="62" spans="1:6" ht="14.25">
      <c r="A62" s="33" t="s">
        <v>130</v>
      </c>
      <c r="B62" s="52" t="s">
        <v>138</v>
      </c>
      <c r="C62">
        <v>1</v>
      </c>
      <c r="D62">
        <v>25</v>
      </c>
      <c r="E62">
        <f t="shared" si="0"/>
        <v>25</v>
      </c>
      <c r="F62" s="28" t="s">
        <v>132</v>
      </c>
    </row>
    <row r="63" spans="1:6" ht="14.25">
      <c r="A63" s="33" t="s">
        <v>130</v>
      </c>
      <c r="B63" s="52" t="s">
        <v>131</v>
      </c>
      <c r="C63">
        <v>1</v>
      </c>
      <c r="D63">
        <v>25</v>
      </c>
      <c r="E63">
        <f t="shared" si="0"/>
        <v>25</v>
      </c>
      <c r="F63" s="28" t="s">
        <v>132</v>
      </c>
    </row>
    <row r="64" spans="1:6" ht="14.25">
      <c r="A64" s="33" t="s">
        <v>130</v>
      </c>
      <c r="B64" s="52" t="s">
        <v>134</v>
      </c>
      <c r="C64">
        <v>1</v>
      </c>
      <c r="D64">
        <v>25</v>
      </c>
      <c r="E64">
        <f t="shared" si="0"/>
        <v>25</v>
      </c>
      <c r="F64" s="28" t="s">
        <v>132</v>
      </c>
    </row>
    <row r="65" spans="1:6" ht="14.25">
      <c r="A65" s="33" t="s">
        <v>130</v>
      </c>
      <c r="B65" s="52" t="s">
        <v>136</v>
      </c>
      <c r="C65">
        <v>1</v>
      </c>
      <c r="D65">
        <v>25</v>
      </c>
      <c r="E65">
        <f t="shared" si="0"/>
        <v>25</v>
      </c>
      <c r="F65" s="28" t="s">
        <v>132</v>
      </c>
    </row>
    <row r="66" spans="1:6" ht="14.25">
      <c r="A66" s="33" t="s">
        <v>130</v>
      </c>
      <c r="B66" s="52" t="s">
        <v>135</v>
      </c>
      <c r="C66">
        <v>1</v>
      </c>
      <c r="D66">
        <v>25</v>
      </c>
      <c r="E66">
        <f t="shared" si="0"/>
        <v>25</v>
      </c>
      <c r="F66" s="28" t="s">
        <v>132</v>
      </c>
    </row>
    <row r="67" spans="1:6" ht="14.25">
      <c r="A67" s="33" t="s">
        <v>130</v>
      </c>
      <c r="B67" s="52" t="s">
        <v>137</v>
      </c>
      <c r="C67">
        <v>1</v>
      </c>
      <c r="D67">
        <v>25</v>
      </c>
      <c r="E67">
        <f t="shared" ref="E67:E71" si="1">D67*C67</f>
        <v>25</v>
      </c>
      <c r="F67" s="28" t="s">
        <v>132</v>
      </c>
    </row>
    <row r="68" spans="1:6" ht="14.25">
      <c r="A68" s="33" t="s">
        <v>130</v>
      </c>
      <c r="B68" s="52" t="s">
        <v>139</v>
      </c>
      <c r="C68">
        <v>1</v>
      </c>
      <c r="D68">
        <v>25</v>
      </c>
      <c r="E68">
        <f t="shared" si="1"/>
        <v>25</v>
      </c>
      <c r="F68" s="28" t="s">
        <v>132</v>
      </c>
    </row>
    <row r="69" spans="1:6">
      <c r="A69" s="28" t="s">
        <v>47</v>
      </c>
      <c r="B69" s="28" t="s">
        <v>10</v>
      </c>
      <c r="C69">
        <v>1</v>
      </c>
      <c r="D69">
        <v>25</v>
      </c>
      <c r="E69">
        <f t="shared" si="1"/>
        <v>25</v>
      </c>
      <c r="F69" s="28" t="s">
        <v>132</v>
      </c>
    </row>
    <row r="70" spans="1:6">
      <c r="A70" s="28" t="s">
        <v>47</v>
      </c>
      <c r="B70" s="28" t="s">
        <v>22</v>
      </c>
      <c r="C70">
        <v>1</v>
      </c>
      <c r="D70">
        <v>25</v>
      </c>
      <c r="E70">
        <f t="shared" si="1"/>
        <v>25</v>
      </c>
      <c r="F70" s="28" t="s">
        <v>132</v>
      </c>
    </row>
    <row r="71" spans="1:6">
      <c r="A71" s="28" t="s">
        <v>47</v>
      </c>
      <c r="B71" s="28" t="s">
        <v>9</v>
      </c>
      <c r="C71">
        <v>1</v>
      </c>
      <c r="D71">
        <v>25</v>
      </c>
      <c r="E71">
        <f t="shared" si="1"/>
        <v>25</v>
      </c>
      <c r="F71" s="28" t="s">
        <v>132</v>
      </c>
    </row>
    <row r="72" spans="1:6">
      <c r="E72">
        <f>SUM(E2:E71)</f>
        <v>3150</v>
      </c>
    </row>
  </sheetData>
  <sortState ref="A2:F77">
    <sortCondition ref="F2:F77"/>
    <sortCondition ref="A2:A77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2015-10-28T00:02:41Z</dcterms:created>
  <dcterms:modified xsi:type="dcterms:W3CDTF">2015-11-10T07:25:21Z</dcterms:modified>
</cp:coreProperties>
</file>